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645" windowWidth="19575" windowHeight="7365"/>
  </bookViews>
  <sheets>
    <sheet name="NamaDosenTamu" sheetId="1" r:id="rId1"/>
  </sheets>
  <calcPr calcId="125725"/>
</workbook>
</file>

<file path=xl/calcChain.xml><?xml version="1.0" encoding="utf-8"?>
<calcChain xmlns="http://schemas.openxmlformats.org/spreadsheetml/2006/main">
  <c r="E20" i="1"/>
  <c r="F20" s="1"/>
  <c r="G19"/>
  <c r="G18"/>
  <c r="G17"/>
  <c r="G16"/>
  <c r="G15"/>
  <c r="G14"/>
  <c r="G13"/>
  <c r="G12"/>
  <c r="G11"/>
  <c r="G10"/>
  <c r="G20" l="1"/>
</calcChain>
</file>

<file path=xl/sharedStrings.xml><?xml version="1.0" encoding="utf-8"?>
<sst xmlns="http://schemas.openxmlformats.org/spreadsheetml/2006/main" count="45" uniqueCount="40">
  <si>
    <t>Nama Dosen Tamu</t>
  </si>
  <si>
    <t>:</t>
  </si>
  <si>
    <t>Tanggal Pengambilan Data</t>
  </si>
  <si>
    <t xml:space="preserve">Jumlah Responden </t>
  </si>
  <si>
    <t>NO</t>
  </si>
  <si>
    <t>ASPEK PENILAIAN</t>
  </si>
  <si>
    <t>RERATA SKOR</t>
  </si>
  <si>
    <t>RERATA SKOR (SKALA 100)</t>
  </si>
  <si>
    <t>PREDIKAT</t>
  </si>
  <si>
    <t>1.</t>
  </si>
  <si>
    <t>Kesiapan memberikan kuliah</t>
  </si>
  <si>
    <t>2.</t>
  </si>
  <si>
    <t>Keteraturan dan ketertiban penyelenggaraan perkuliahan</t>
  </si>
  <si>
    <t>3.</t>
  </si>
  <si>
    <t>Kemampuan menghidupkan suasana kelas</t>
  </si>
  <si>
    <t>4.</t>
  </si>
  <si>
    <t xml:space="preserve">Kejelasan penyampaian materi </t>
  </si>
  <si>
    <t>5.</t>
  </si>
  <si>
    <t>Kejelasan penyampaian  jawaban atas pertanyaan peserta kuliah</t>
  </si>
  <si>
    <t>6.</t>
  </si>
  <si>
    <t>Kemampuan menjelaskan pokok bahasan secara tepat</t>
  </si>
  <si>
    <t>7.</t>
  </si>
  <si>
    <t>Kemampuan memberi contoh relevan dengan konsep yang disampaikan</t>
  </si>
  <si>
    <t>8.</t>
  </si>
  <si>
    <t>Kemampuan menjelaskan keterkaitan bidang/topik yang diajarkan dengan konteks kehidupan</t>
  </si>
  <si>
    <t>9.</t>
  </si>
  <si>
    <t>Penguasaan akan isu-isu mutakhir dalam bidang yang disampaikan</t>
  </si>
  <si>
    <t>10.</t>
  </si>
  <si>
    <t>Pemberian inspirasi dan motivasi kepada peserta kuliah</t>
  </si>
  <si>
    <t>KESIMPULAN</t>
  </si>
  <si>
    <t>Ket :</t>
  </si>
  <si>
    <t>Catatan untuk Dosen Tamu:</t>
  </si>
  <si>
    <t>__________________________________________________________________________________________</t>
  </si>
  <si>
    <t>Batam,_____________________</t>
  </si>
  <si>
    <t>Rektor</t>
  </si>
  <si>
    <t>___________________________</t>
  </si>
  <si>
    <t>Laporan Pengolahan Umpan Balik Dosen Tamu</t>
  </si>
  <si>
    <t>Periode Semester &lt;Gasal / Genap&gt; Tahun Akademik _______ / _______</t>
  </si>
  <si>
    <t>Judul Acara</t>
  </si>
  <si>
    <t>Panitia Pelaksana</t>
  </si>
</sst>
</file>

<file path=xl/styles.xml><?xml version="1.0" encoding="utf-8"?>
<styleSheet xmlns="http://schemas.openxmlformats.org/spreadsheetml/2006/main">
  <numFmts count="1">
    <numFmt numFmtId="164" formatCode="[$-421]dd\ mmmm\ yyyy;@"/>
  </numFmts>
  <fonts count="5">
    <font>
      <sz val="11"/>
      <color theme="1"/>
      <name val="Calibri"/>
      <family val="2"/>
      <charset val="1"/>
      <scheme val="minor"/>
    </font>
    <font>
      <b/>
      <sz val="12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9"/>
  <sheetViews>
    <sheetView tabSelected="1" zoomScaleNormal="100" workbookViewId="0">
      <selection sqref="A1:G1"/>
    </sheetView>
  </sheetViews>
  <sheetFormatPr defaultRowHeight="15"/>
  <cols>
    <col min="1" max="1" width="5" customWidth="1"/>
    <col min="2" max="2" width="21.42578125" customWidth="1"/>
    <col min="3" max="3" width="3" customWidth="1"/>
    <col min="4" max="4" width="28.28515625" customWidth="1"/>
    <col min="5" max="5" width="10.140625" customWidth="1"/>
    <col min="6" max="6" width="11.140625" customWidth="1"/>
    <col min="7" max="7" width="12.28515625" customWidth="1"/>
  </cols>
  <sheetData>
    <row r="1" spans="1:7" ht="15.75">
      <c r="A1" s="17" t="s">
        <v>36</v>
      </c>
      <c r="B1" s="17"/>
      <c r="C1" s="17"/>
      <c r="D1" s="17"/>
      <c r="E1" s="17"/>
      <c r="F1" s="17"/>
      <c r="G1" s="17"/>
    </row>
    <row r="2" spans="1:7" ht="15.75">
      <c r="A2" s="17" t="s">
        <v>37</v>
      </c>
      <c r="B2" s="17"/>
      <c r="C2" s="17"/>
      <c r="D2" s="17"/>
      <c r="E2" s="17"/>
      <c r="F2" s="17"/>
      <c r="G2" s="17"/>
    </row>
    <row r="3" spans="1:7">
      <c r="A3" s="1"/>
      <c r="B3" s="1"/>
    </row>
    <row r="4" spans="1:7">
      <c r="A4" s="1" t="s">
        <v>0</v>
      </c>
      <c r="B4" s="1"/>
      <c r="C4" t="s">
        <v>1</v>
      </c>
      <c r="D4" s="1"/>
    </row>
    <row r="5" spans="1:7">
      <c r="A5" s="1" t="s">
        <v>38</v>
      </c>
      <c r="B5" s="1"/>
      <c r="C5" t="s">
        <v>1</v>
      </c>
      <c r="D5" s="1"/>
    </row>
    <row r="6" spans="1:7">
      <c r="A6" s="1" t="s">
        <v>2</v>
      </c>
      <c r="B6" s="1"/>
      <c r="C6" t="s">
        <v>1</v>
      </c>
      <c r="D6" s="2"/>
    </row>
    <row r="7" spans="1:7">
      <c r="A7" s="1" t="s">
        <v>3</v>
      </c>
      <c r="B7" s="1"/>
      <c r="C7" t="s">
        <v>1</v>
      </c>
      <c r="D7" s="1"/>
    </row>
    <row r="8" spans="1:7">
      <c r="A8" s="1"/>
      <c r="B8" s="1"/>
    </row>
    <row r="9" spans="1:7" ht="31.5">
      <c r="A9" s="3" t="s">
        <v>4</v>
      </c>
      <c r="B9" s="18" t="s">
        <v>5</v>
      </c>
      <c r="C9" s="19"/>
      <c r="D9" s="20"/>
      <c r="E9" s="3" t="s">
        <v>6</v>
      </c>
      <c r="F9" s="4" t="s">
        <v>7</v>
      </c>
      <c r="G9" s="3" t="s">
        <v>8</v>
      </c>
    </row>
    <row r="10" spans="1:7" ht="15.75" customHeight="1">
      <c r="A10" s="5" t="s">
        <v>9</v>
      </c>
      <c r="B10" s="13" t="s">
        <v>10</v>
      </c>
      <c r="C10" s="13"/>
      <c r="D10" s="13"/>
      <c r="E10" s="6"/>
      <c r="F10" s="7"/>
      <c r="G10" s="8" t="str">
        <f>IF(E10&lt;=3,"KURANG",IF(E10&lt;=3.8,"CUKUP",IF(E10&lt;=4.4,"BAIK",IF(E10&lt;=5,"BAIK SEKALI","Error"))))</f>
        <v>KURANG</v>
      </c>
    </row>
    <row r="11" spans="1:7" ht="15.75" customHeight="1">
      <c r="A11" s="5" t="s">
        <v>11</v>
      </c>
      <c r="B11" s="13" t="s">
        <v>12</v>
      </c>
      <c r="C11" s="13"/>
      <c r="D11" s="13"/>
      <c r="E11" s="6"/>
      <c r="F11" s="7"/>
      <c r="G11" s="8" t="str">
        <f t="shared" ref="G11:G19" si="0">IF(E11&lt;=3,"KURANG",IF(E11&lt;=3.8,"CUKUP",IF(E11&lt;=4.4,"BAIK",IF(E11&lt;=5,"BAIK SEKALI","Error"))))</f>
        <v>KURANG</v>
      </c>
    </row>
    <row r="12" spans="1:7" ht="15.75" customHeight="1">
      <c r="A12" s="5" t="s">
        <v>13</v>
      </c>
      <c r="B12" s="13" t="s">
        <v>14</v>
      </c>
      <c r="C12" s="13"/>
      <c r="D12" s="13"/>
      <c r="E12" s="6"/>
      <c r="F12" s="7"/>
      <c r="G12" s="8" t="str">
        <f t="shared" si="0"/>
        <v>KURANG</v>
      </c>
    </row>
    <row r="13" spans="1:7" s="9" customFormat="1">
      <c r="A13" s="5" t="s">
        <v>15</v>
      </c>
      <c r="B13" s="13" t="s">
        <v>16</v>
      </c>
      <c r="C13" s="13"/>
      <c r="D13" s="13"/>
      <c r="E13" s="6"/>
      <c r="F13" s="7"/>
      <c r="G13" s="8" t="str">
        <f t="shared" si="0"/>
        <v>KURANG</v>
      </c>
    </row>
    <row r="14" spans="1:7" ht="28.5" customHeight="1">
      <c r="A14" s="5" t="s">
        <v>17</v>
      </c>
      <c r="B14" s="13" t="s">
        <v>18</v>
      </c>
      <c r="C14" s="13"/>
      <c r="D14" s="13"/>
      <c r="E14" s="6"/>
      <c r="F14" s="7"/>
      <c r="G14" s="8" t="str">
        <f t="shared" si="0"/>
        <v>KURANG</v>
      </c>
    </row>
    <row r="15" spans="1:7" ht="15.75" customHeight="1">
      <c r="A15" s="5" t="s">
        <v>19</v>
      </c>
      <c r="B15" s="13" t="s">
        <v>20</v>
      </c>
      <c r="C15" s="13"/>
      <c r="D15" s="13"/>
      <c r="E15" s="6"/>
      <c r="F15" s="7"/>
      <c r="G15" s="8" t="str">
        <f t="shared" si="0"/>
        <v>KURANG</v>
      </c>
    </row>
    <row r="16" spans="1:7" ht="26.25" customHeight="1">
      <c r="A16" s="5" t="s">
        <v>21</v>
      </c>
      <c r="B16" s="13" t="s">
        <v>22</v>
      </c>
      <c r="C16" s="13"/>
      <c r="D16" s="13"/>
      <c r="E16" s="6"/>
      <c r="F16" s="7"/>
      <c r="G16" s="8" t="str">
        <f t="shared" si="0"/>
        <v>KURANG</v>
      </c>
    </row>
    <row r="17" spans="1:7" ht="27.75" customHeight="1">
      <c r="A17" s="5" t="s">
        <v>23</v>
      </c>
      <c r="B17" s="13" t="s">
        <v>24</v>
      </c>
      <c r="C17" s="13"/>
      <c r="D17" s="13"/>
      <c r="E17" s="6"/>
      <c r="F17" s="7"/>
      <c r="G17" s="8" t="str">
        <f t="shared" si="0"/>
        <v>KURANG</v>
      </c>
    </row>
    <row r="18" spans="1:7" ht="28.5" customHeight="1">
      <c r="A18" s="5" t="s">
        <v>25</v>
      </c>
      <c r="B18" s="13" t="s">
        <v>26</v>
      </c>
      <c r="C18" s="13"/>
      <c r="D18" s="13"/>
      <c r="E18" s="6"/>
      <c r="F18" s="7"/>
      <c r="G18" s="8" t="str">
        <f t="shared" si="0"/>
        <v>KURANG</v>
      </c>
    </row>
    <row r="19" spans="1:7" ht="15.75" customHeight="1">
      <c r="A19" s="5" t="s">
        <v>27</v>
      </c>
      <c r="B19" s="13" t="s">
        <v>28</v>
      </c>
      <c r="C19" s="13"/>
      <c r="D19" s="13"/>
      <c r="E19" s="6"/>
      <c r="F19" s="7"/>
      <c r="G19" s="8" t="str">
        <f t="shared" si="0"/>
        <v>KURANG</v>
      </c>
    </row>
    <row r="20" spans="1:7" ht="15" customHeight="1">
      <c r="A20" s="14" t="s">
        <v>29</v>
      </c>
      <c r="B20" s="15"/>
      <c r="C20" s="15"/>
      <c r="D20" s="16"/>
      <c r="E20" s="10" t="e">
        <f>AVERAGE(E10:E19)</f>
        <v>#DIV/0!</v>
      </c>
      <c r="F20" s="10" t="e">
        <f t="shared" ref="F20" si="1">25*(E20-1)</f>
        <v>#DIV/0!</v>
      </c>
      <c r="G20" s="11" t="e">
        <f>IF(E20&lt;=3,"KURANG",IF(E20&lt;=3.8,"CUKUP",IF(E20&lt;=4.4,"BAIK",IF(E20&lt;=5,"BAIK SEKALI","Error"))))</f>
        <v>#DIV/0!</v>
      </c>
    </row>
    <row r="22" spans="1:7">
      <c r="A22" s="12" t="s">
        <v>30</v>
      </c>
    </row>
    <row r="29" spans="1:7">
      <c r="A29" s="1" t="s">
        <v>31</v>
      </c>
    </row>
    <row r="30" spans="1:7">
      <c r="A30" t="s">
        <v>32</v>
      </c>
    </row>
    <row r="31" spans="1:7" ht="15" customHeight="1">
      <c r="A31" t="s">
        <v>32</v>
      </c>
    </row>
    <row r="34" spans="2:5">
      <c r="E34" s="1" t="s">
        <v>33</v>
      </c>
    </row>
    <row r="35" spans="2:5">
      <c r="B35" s="1" t="s">
        <v>39</v>
      </c>
      <c r="E35" s="1" t="s">
        <v>34</v>
      </c>
    </row>
    <row r="39" spans="2:5">
      <c r="B39" t="s">
        <v>35</v>
      </c>
      <c r="E39" t="s">
        <v>35</v>
      </c>
    </row>
  </sheetData>
  <mergeCells count="14">
    <mergeCell ref="B12:D12"/>
    <mergeCell ref="A1:G1"/>
    <mergeCell ref="A2:G2"/>
    <mergeCell ref="B9:D9"/>
    <mergeCell ref="B10:D10"/>
    <mergeCell ref="B11:D11"/>
    <mergeCell ref="B19:D19"/>
    <mergeCell ref="A20:D20"/>
    <mergeCell ref="B13:D13"/>
    <mergeCell ref="B14:D14"/>
    <mergeCell ref="B15:D15"/>
    <mergeCell ref="B16:D16"/>
    <mergeCell ref="B17:D17"/>
    <mergeCell ref="B18:D18"/>
  </mergeCells>
  <pageMargins left="0.6692913385826772" right="0.25" top="0.74803149606299213" bottom="0.74803149606299213" header="0.31496062992125984" footer="0.31496062992125984"/>
  <pageSetup paperSize="9" orientation="portrait" horizontalDpi="4294967293" verticalDpi="96" r:id="rId1"/>
  <headerFooter>
    <oddHeader>&amp;L&amp;G&amp;R&amp;10F-M2.STD-PD-5.5 / 2 Januari 2020 /Rev. 0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NamaDosenTamu</vt:lpstr>
    </vt:vector>
  </TitlesOfParts>
  <Company>Universitas Universal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F.SPMI.PG-3.3.05 Laporan Pengolahan Umpan Balik Dosen Tamu</dc:title>
  <dc:subject>PG-3 Evaluasi Pegawai</dc:subject>
  <dc:creator>Suryo Widiantoro, MMSI, M.Com(IS)</dc:creator>
  <cp:keywords>SPMI UVERS</cp:keywords>
  <cp:lastModifiedBy>Suryo Widiantoro</cp:lastModifiedBy>
  <cp:revision>0</cp:revision>
  <cp:lastPrinted>2019-11-08T04:19:04Z</cp:lastPrinted>
  <dcterms:created xsi:type="dcterms:W3CDTF">2016-05-27T11:20:56Z</dcterms:created>
  <dcterms:modified xsi:type="dcterms:W3CDTF">2020-01-18T07:14:16Z</dcterms:modified>
  <cp:category>Formulir</cp:category>
  <cp:version>0</cp:version>
</cp:coreProperties>
</file>